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Бланки" sheetId="1" r:id="rId1"/>
  </sheets>
  <definedNames/>
  <calcPr fullCalcOnLoad="1"/>
</workbook>
</file>

<file path=xl/sharedStrings.xml><?xml version="1.0" encoding="utf-8"?>
<sst xmlns="http://schemas.openxmlformats.org/spreadsheetml/2006/main" count="50" uniqueCount="11">
  <si>
    <t>Примечания:</t>
  </si>
  <si>
    <t>1 цв.</t>
  </si>
  <si>
    <t>2 цв.</t>
  </si>
  <si>
    <t>3 цв.</t>
  </si>
  <si>
    <t>4 цв.</t>
  </si>
  <si>
    <t>руб./шт.</t>
  </si>
  <si>
    <t>Тираж, шт.</t>
  </si>
  <si>
    <t>Срок изготовления - до 4 рабочих дней.</t>
  </si>
  <si>
    <t>Минимальный тираж - 1 экземпляр.</t>
  </si>
  <si>
    <r>
      <t>Фирменные бланки</t>
    </r>
    <r>
      <rPr>
        <sz val="8"/>
        <rFont val="Arial Cyr"/>
        <family val="0"/>
      </rPr>
      <t xml:space="preserve"> (без стоимости бумаги)</t>
    </r>
  </si>
  <si>
    <r>
      <t>Рекламная мастерская "</t>
    </r>
    <r>
      <rPr>
        <b/>
        <sz val="6"/>
        <color indexed="17"/>
        <rFont val="Arial Cyr"/>
        <family val="0"/>
      </rPr>
      <t>Oldwood</t>
    </r>
    <r>
      <rPr>
        <sz val="6"/>
        <rFont val="Arial Cyr"/>
        <family val="0"/>
      </rPr>
      <t xml:space="preserve">", сайт: </t>
    </r>
    <r>
      <rPr>
        <sz val="6"/>
        <color indexed="17"/>
        <rFont val="Arial Cyr"/>
        <family val="0"/>
      </rPr>
      <t>www.</t>
    </r>
    <r>
      <rPr>
        <b/>
        <sz val="6"/>
        <color indexed="53"/>
        <rFont val="Arial Cyr"/>
        <family val="0"/>
      </rPr>
      <t>С</t>
    </r>
    <r>
      <rPr>
        <b/>
        <sz val="6"/>
        <color indexed="17"/>
        <rFont val="Arial Cyr"/>
        <family val="0"/>
      </rPr>
      <t>тарый</t>
    </r>
    <r>
      <rPr>
        <b/>
        <sz val="6"/>
        <color indexed="53"/>
        <rFont val="Arial Cyr"/>
        <family val="0"/>
      </rPr>
      <t>Л</t>
    </r>
    <r>
      <rPr>
        <b/>
        <sz val="6"/>
        <color indexed="17"/>
        <rFont val="Arial Cyr"/>
        <family val="0"/>
      </rPr>
      <t>ес.</t>
    </r>
    <r>
      <rPr>
        <b/>
        <sz val="6"/>
        <color indexed="53"/>
        <rFont val="Arial Cyr"/>
        <family val="0"/>
      </rPr>
      <t>рф</t>
    </r>
    <r>
      <rPr>
        <sz val="6"/>
        <rFont val="Arial Cyr"/>
        <family val="0"/>
      </rPr>
      <t xml:space="preserve">,  г. Челябинск, </t>
    </r>
    <r>
      <rPr>
        <b/>
        <sz val="6"/>
        <color indexed="17"/>
        <rFont val="Arial Cyr"/>
        <family val="0"/>
      </rPr>
      <t>ул. Танкистов, 150А (цоколь)</t>
    </r>
    <r>
      <rPr>
        <sz val="6"/>
        <rFont val="Arial Cyr"/>
        <family val="0"/>
      </rPr>
      <t xml:space="preserve">, тел.: </t>
    </r>
    <r>
      <rPr>
        <sz val="6"/>
        <color indexed="17"/>
        <rFont val="Arial Cyr"/>
        <family val="0"/>
      </rPr>
      <t xml:space="preserve">8 (351) </t>
    </r>
    <r>
      <rPr>
        <b/>
        <sz val="6"/>
        <color indexed="17"/>
        <rFont val="Arial Cyr"/>
        <family val="0"/>
      </rPr>
      <t>215-06-21</t>
    </r>
    <r>
      <rPr>
        <sz val="6"/>
        <rFont val="Arial Cyr"/>
        <family val="0"/>
      </rPr>
      <t xml:space="preserve">, e-mail: </t>
    </r>
    <r>
      <rPr>
        <b/>
        <sz val="6"/>
        <color indexed="17"/>
        <rFont val="Arial Cyr"/>
        <family val="0"/>
      </rPr>
      <t>oldwood74@yandex.ru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</si>
</sst>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00"/>
    <numFmt numFmtId="167" formatCode="0.000"/>
  </numFmts>
  <fonts count="49">
    <font>
      <sz val="10"/>
      <name val="Arial Cyr"/>
      <family val="0"/>
    </font>
    <font>
      <sz val="8"/>
      <name val="Arial Cyr"/>
      <family val="0"/>
    </font>
    <font>
      <sz val="8"/>
      <color indexed="16"/>
      <name val="Arial Cyr"/>
      <family val="0"/>
    </font>
    <font>
      <b/>
      <sz val="8"/>
      <name val="Arial Cyr"/>
      <family val="0"/>
    </font>
    <font>
      <sz val="7"/>
      <color indexed="16"/>
      <name val="Arial Cyr"/>
      <family val="0"/>
    </font>
    <font>
      <sz val="7"/>
      <name val="Arial Cyr"/>
      <family val="0"/>
    </font>
    <font>
      <sz val="11"/>
      <name val="Arial Cyr"/>
      <family val="0"/>
    </font>
    <font>
      <sz val="6"/>
      <name val="Arial Cyr"/>
      <family val="0"/>
    </font>
    <font>
      <b/>
      <sz val="10"/>
      <name val="Arial Cyr"/>
      <family val="0"/>
    </font>
    <font>
      <u val="single"/>
      <sz val="14.1"/>
      <color indexed="12"/>
      <name val="Arial Cyr"/>
      <family val="0"/>
    </font>
    <font>
      <u val="single"/>
      <sz val="14.1"/>
      <color indexed="36"/>
      <name val="Arial Cyr"/>
      <family val="0"/>
    </font>
    <font>
      <sz val="8"/>
      <color indexed="60"/>
      <name val="Arial Cyr"/>
      <family val="0"/>
    </font>
    <font>
      <sz val="8"/>
      <color indexed="10"/>
      <name val="Arial Cyr"/>
      <family val="0"/>
    </font>
    <font>
      <b/>
      <sz val="6"/>
      <color indexed="17"/>
      <name val="Arial Cyr"/>
      <family val="0"/>
    </font>
    <font>
      <sz val="6"/>
      <color indexed="17"/>
      <name val="Arial Cyr"/>
      <family val="0"/>
    </font>
    <font>
      <b/>
      <sz val="6"/>
      <color indexed="53"/>
      <name val="Arial Cyr"/>
      <family val="0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inden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2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2" fontId="5" fillId="33" borderId="10" xfId="0" applyNumberFormat="1" applyFont="1" applyFill="1" applyBorder="1" applyAlignment="1">
      <alignment horizontal="right" vertical="center"/>
    </xf>
    <xf numFmtId="2" fontId="7" fillId="33" borderId="11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right" vertical="justify"/>
    </xf>
    <xf numFmtId="0" fontId="7" fillId="0" borderId="0" xfId="0" applyFont="1" applyFill="1" applyAlignment="1">
      <alignment horizontal="center" vertical="justify"/>
    </xf>
    <xf numFmtId="0" fontId="3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indent="1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indent="1"/>
    </xf>
    <xf numFmtId="0" fontId="11" fillId="0" borderId="0" xfId="0" applyFont="1" applyFill="1" applyAlignment="1">
      <alignment horizontal="right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8F8F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3"/>
  <sheetViews>
    <sheetView showGridLines="0" tabSelected="1" zoomScale="141" zoomScaleNormal="141" zoomScalePageLayoutView="0" workbookViewId="0" topLeftCell="A1">
      <selection activeCell="C6" sqref="C6:V6"/>
    </sheetView>
  </sheetViews>
  <sheetFormatPr defaultColWidth="9.00390625" defaultRowHeight="12.75"/>
  <cols>
    <col min="1" max="1" width="2.25390625" style="2" customWidth="1"/>
    <col min="2" max="2" width="8.25390625" style="2" customWidth="1"/>
    <col min="3" max="3" width="3.75390625" style="2" customWidth="1"/>
    <col min="4" max="4" width="4.75390625" style="2" customWidth="1"/>
    <col min="5" max="5" width="3.75390625" style="2" customWidth="1"/>
    <col min="6" max="6" width="4.75390625" style="2" customWidth="1"/>
    <col min="7" max="7" width="3.75390625" style="2" customWidth="1"/>
    <col min="8" max="8" width="4.75390625" style="2" customWidth="1"/>
    <col min="9" max="9" width="3.75390625" style="2" customWidth="1"/>
    <col min="10" max="10" width="4.75390625" style="2" customWidth="1"/>
    <col min="11" max="11" width="3.75390625" style="2" customWidth="1"/>
    <col min="12" max="12" width="4.75390625" style="2" customWidth="1"/>
    <col min="13" max="13" width="3.75390625" style="2" customWidth="1"/>
    <col min="14" max="14" width="4.75390625" style="2" customWidth="1"/>
    <col min="15" max="15" width="3.75390625" style="2" customWidth="1"/>
    <col min="16" max="16" width="4.75390625" style="2" customWidth="1"/>
    <col min="17" max="17" width="3.75390625" style="2" customWidth="1"/>
    <col min="18" max="18" width="4.75390625" style="2" customWidth="1"/>
    <col min="19" max="19" width="3.75390625" style="2" customWidth="1"/>
    <col min="20" max="20" width="4.75390625" style="2" customWidth="1"/>
    <col min="21" max="21" width="3.75390625" style="2" customWidth="1"/>
    <col min="22" max="22" width="4.75390625" style="2" customWidth="1"/>
    <col min="23" max="23" width="2.25390625" style="2" customWidth="1"/>
    <col min="24" max="16384" width="9.125" style="2" customWidth="1"/>
  </cols>
  <sheetData>
    <row r="1" ht="12" customHeight="1"/>
    <row r="2" spans="2:22" ht="15" customHeight="1">
      <c r="B2" s="15" t="s">
        <v>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2:19" ht="12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"/>
    </row>
    <row r="4" spans="2:22" ht="21.75" customHeight="1">
      <c r="B4" s="1"/>
      <c r="C4" s="21" t="s">
        <v>6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8"/>
    </row>
    <row r="5" spans="2:22" ht="10.5" customHeight="1">
      <c r="B5" s="3"/>
      <c r="C5" s="19">
        <v>100</v>
      </c>
      <c r="D5" s="19"/>
      <c r="E5" s="19">
        <v>200</v>
      </c>
      <c r="F5" s="19"/>
      <c r="G5" s="19">
        <v>300</v>
      </c>
      <c r="H5" s="19"/>
      <c r="I5" s="19">
        <v>400</v>
      </c>
      <c r="J5" s="19"/>
      <c r="K5" s="19">
        <v>500</v>
      </c>
      <c r="L5" s="19"/>
      <c r="M5" s="19">
        <v>600</v>
      </c>
      <c r="N5" s="19"/>
      <c r="O5" s="19">
        <v>700</v>
      </c>
      <c r="P5" s="19"/>
      <c r="Q5" s="19">
        <v>800</v>
      </c>
      <c r="R5" s="19"/>
      <c r="S5" s="19">
        <v>900</v>
      </c>
      <c r="T5" s="19"/>
      <c r="U5" s="19">
        <v>1000</v>
      </c>
      <c r="V5" s="19"/>
    </row>
    <row r="6" spans="2:22" s="8" customFormat="1" ht="21.75" customHeight="1">
      <c r="B6" s="21" t="s">
        <v>1</v>
      </c>
      <c r="C6" s="17">
        <v>489</v>
      </c>
      <c r="D6" s="18"/>
      <c r="E6" s="17">
        <v>697</v>
      </c>
      <c r="F6" s="18"/>
      <c r="G6" s="17">
        <v>905</v>
      </c>
      <c r="H6" s="18"/>
      <c r="I6" s="17">
        <v>1113</v>
      </c>
      <c r="J6" s="18"/>
      <c r="K6" s="17">
        <v>1321</v>
      </c>
      <c r="L6" s="18"/>
      <c r="M6" s="17">
        <v>1529</v>
      </c>
      <c r="N6" s="18"/>
      <c r="O6" s="17">
        <v>1737</v>
      </c>
      <c r="P6" s="18"/>
      <c r="Q6" s="17">
        <v>1945</v>
      </c>
      <c r="R6" s="18"/>
      <c r="S6" s="17">
        <v>2153</v>
      </c>
      <c r="T6" s="18"/>
      <c r="U6" s="17">
        <v>2361</v>
      </c>
      <c r="V6" s="18"/>
    </row>
    <row r="7" spans="2:22" ht="10.5" customHeight="1">
      <c r="B7" s="21"/>
      <c r="C7" s="9">
        <f>C6/C5</f>
        <v>4.89</v>
      </c>
      <c r="D7" s="10" t="s">
        <v>5</v>
      </c>
      <c r="E7" s="9">
        <f>E6/E5</f>
        <v>3.485</v>
      </c>
      <c r="F7" s="10" t="s">
        <v>5</v>
      </c>
      <c r="G7" s="9">
        <f>G6/G5</f>
        <v>3.0166666666666666</v>
      </c>
      <c r="H7" s="10" t="s">
        <v>5</v>
      </c>
      <c r="I7" s="9">
        <f>I6/I5</f>
        <v>2.7825</v>
      </c>
      <c r="J7" s="10" t="s">
        <v>5</v>
      </c>
      <c r="K7" s="9">
        <f>K6/K5</f>
        <v>2.642</v>
      </c>
      <c r="L7" s="10" t="s">
        <v>5</v>
      </c>
      <c r="M7" s="9">
        <f>M6/M5</f>
        <v>2.5483333333333333</v>
      </c>
      <c r="N7" s="10" t="s">
        <v>5</v>
      </c>
      <c r="O7" s="9">
        <f>O6/O5</f>
        <v>2.4814285714285713</v>
      </c>
      <c r="P7" s="10" t="s">
        <v>5</v>
      </c>
      <c r="Q7" s="9">
        <f>Q6/Q5</f>
        <v>2.43125</v>
      </c>
      <c r="R7" s="10" t="s">
        <v>5</v>
      </c>
      <c r="S7" s="9">
        <f>S6/S5</f>
        <v>2.3922222222222222</v>
      </c>
      <c r="T7" s="10" t="s">
        <v>5</v>
      </c>
      <c r="U7" s="9">
        <f>U6/U5</f>
        <v>2.361</v>
      </c>
      <c r="V7" s="10" t="s">
        <v>5</v>
      </c>
    </row>
    <row r="8" spans="2:22" s="8" customFormat="1" ht="21.75" customHeight="1">
      <c r="B8" s="21" t="s">
        <v>2</v>
      </c>
      <c r="C8" s="17">
        <v>907</v>
      </c>
      <c r="D8" s="18"/>
      <c r="E8" s="17">
        <v>1237</v>
      </c>
      <c r="F8" s="18"/>
      <c r="G8" s="17">
        <v>1430</v>
      </c>
      <c r="H8" s="18"/>
      <c r="I8" s="17">
        <v>1731</v>
      </c>
      <c r="J8" s="18"/>
      <c r="K8" s="17">
        <v>2032</v>
      </c>
      <c r="L8" s="18"/>
      <c r="M8" s="17">
        <v>2333</v>
      </c>
      <c r="N8" s="18"/>
      <c r="O8" s="17">
        <v>2634</v>
      </c>
      <c r="P8" s="18"/>
      <c r="Q8" s="17">
        <v>2935</v>
      </c>
      <c r="R8" s="18"/>
      <c r="S8" s="17">
        <v>3236</v>
      </c>
      <c r="T8" s="18"/>
      <c r="U8" s="17">
        <v>3537</v>
      </c>
      <c r="V8" s="18"/>
    </row>
    <row r="9" spans="2:22" ht="10.5" customHeight="1">
      <c r="B9" s="21"/>
      <c r="C9" s="9">
        <f>C8/C5</f>
        <v>9.07</v>
      </c>
      <c r="D9" s="10" t="s">
        <v>5</v>
      </c>
      <c r="E9" s="9">
        <f>E8/E5</f>
        <v>6.185</v>
      </c>
      <c r="F9" s="10" t="s">
        <v>5</v>
      </c>
      <c r="G9" s="9">
        <f>G8/G5</f>
        <v>4.766666666666667</v>
      </c>
      <c r="H9" s="10" t="s">
        <v>5</v>
      </c>
      <c r="I9" s="9">
        <f>I8/I5</f>
        <v>4.3275</v>
      </c>
      <c r="J9" s="10" t="s">
        <v>5</v>
      </c>
      <c r="K9" s="9">
        <f>K8/K5</f>
        <v>4.064</v>
      </c>
      <c r="L9" s="10" t="s">
        <v>5</v>
      </c>
      <c r="M9" s="9">
        <f>M8/M5</f>
        <v>3.888333333333333</v>
      </c>
      <c r="N9" s="10" t="s">
        <v>5</v>
      </c>
      <c r="O9" s="9">
        <f>O8/O5</f>
        <v>3.762857142857143</v>
      </c>
      <c r="P9" s="10" t="s">
        <v>5</v>
      </c>
      <c r="Q9" s="9">
        <f>Q8/Q5</f>
        <v>3.66875</v>
      </c>
      <c r="R9" s="10" t="s">
        <v>5</v>
      </c>
      <c r="S9" s="9">
        <f>S8/S5</f>
        <v>3.5955555555555554</v>
      </c>
      <c r="T9" s="10" t="s">
        <v>5</v>
      </c>
      <c r="U9" s="9">
        <f>U8/U5</f>
        <v>3.537</v>
      </c>
      <c r="V9" s="10" t="s">
        <v>5</v>
      </c>
    </row>
    <row r="10" spans="2:22" s="8" customFormat="1" ht="21.75" customHeight="1">
      <c r="B10" s="22" t="s">
        <v>3</v>
      </c>
      <c r="C10" s="17">
        <f>C8*2-C6</f>
        <v>1325</v>
      </c>
      <c r="D10" s="18"/>
      <c r="E10" s="17">
        <f>E8*2-E6</f>
        <v>1777</v>
      </c>
      <c r="F10" s="18"/>
      <c r="G10" s="17">
        <f>G8*2-G6</f>
        <v>1955</v>
      </c>
      <c r="H10" s="18"/>
      <c r="I10" s="17">
        <f>I8*2-I6</f>
        <v>2349</v>
      </c>
      <c r="J10" s="18"/>
      <c r="K10" s="17">
        <f>K8*2-K6</f>
        <v>2743</v>
      </c>
      <c r="L10" s="18"/>
      <c r="M10" s="17">
        <f>M8*2-M6</f>
        <v>3137</v>
      </c>
      <c r="N10" s="18"/>
      <c r="O10" s="17">
        <f>O8*2-O6</f>
        <v>3531</v>
      </c>
      <c r="P10" s="18"/>
      <c r="Q10" s="17">
        <f>Q8*2-Q6</f>
        <v>3925</v>
      </c>
      <c r="R10" s="18"/>
      <c r="S10" s="17">
        <f>S8*2-S6</f>
        <v>4319</v>
      </c>
      <c r="T10" s="18"/>
      <c r="U10" s="17">
        <f>U8*2-U6</f>
        <v>4713</v>
      </c>
      <c r="V10" s="18"/>
    </row>
    <row r="11" spans="2:22" ht="10.5" customHeight="1">
      <c r="B11" s="23"/>
      <c r="C11" s="9">
        <f>C10/C5</f>
        <v>13.25</v>
      </c>
      <c r="D11" s="10" t="s">
        <v>5</v>
      </c>
      <c r="E11" s="9">
        <f>E10/E5</f>
        <v>8.885</v>
      </c>
      <c r="F11" s="10" t="s">
        <v>5</v>
      </c>
      <c r="G11" s="9">
        <f>G10/G5</f>
        <v>6.516666666666667</v>
      </c>
      <c r="H11" s="10" t="s">
        <v>5</v>
      </c>
      <c r="I11" s="9">
        <f>I10/I5</f>
        <v>5.8725</v>
      </c>
      <c r="J11" s="10" t="s">
        <v>5</v>
      </c>
      <c r="K11" s="9">
        <f>K10/K5</f>
        <v>5.486</v>
      </c>
      <c r="L11" s="10" t="s">
        <v>5</v>
      </c>
      <c r="M11" s="9">
        <f>M10/M5</f>
        <v>5.2283333333333335</v>
      </c>
      <c r="N11" s="10" t="s">
        <v>5</v>
      </c>
      <c r="O11" s="9">
        <f>O10/O5</f>
        <v>5.0442857142857145</v>
      </c>
      <c r="P11" s="10" t="s">
        <v>5</v>
      </c>
      <c r="Q11" s="9">
        <f>Q10/Q5</f>
        <v>4.90625</v>
      </c>
      <c r="R11" s="10" t="s">
        <v>5</v>
      </c>
      <c r="S11" s="9">
        <f>S10/S5</f>
        <v>4.7988888888888885</v>
      </c>
      <c r="T11" s="10" t="s">
        <v>5</v>
      </c>
      <c r="U11" s="9">
        <f>U10/U5</f>
        <v>4.713</v>
      </c>
      <c r="V11" s="10" t="s">
        <v>5</v>
      </c>
    </row>
    <row r="12" spans="2:22" s="8" customFormat="1" ht="21.75" customHeight="1">
      <c r="B12" s="22" t="s">
        <v>4</v>
      </c>
      <c r="C12" s="17">
        <f>C10*2-C8</f>
        <v>1743</v>
      </c>
      <c r="D12" s="18"/>
      <c r="E12" s="17">
        <f>E10*2-E8</f>
        <v>2317</v>
      </c>
      <c r="F12" s="18"/>
      <c r="G12" s="17">
        <f>G10*2-G8</f>
        <v>2480</v>
      </c>
      <c r="H12" s="18"/>
      <c r="I12" s="17">
        <f>I10*2-I8</f>
        <v>2967</v>
      </c>
      <c r="J12" s="18"/>
      <c r="K12" s="17">
        <f>K10*2-K8</f>
        <v>3454</v>
      </c>
      <c r="L12" s="18"/>
      <c r="M12" s="17">
        <f>M10*2-M8</f>
        <v>3941</v>
      </c>
      <c r="N12" s="18"/>
      <c r="O12" s="17">
        <f>O10*2-O8</f>
        <v>4428</v>
      </c>
      <c r="P12" s="18"/>
      <c r="Q12" s="17">
        <f>Q10*2-Q8</f>
        <v>4915</v>
      </c>
      <c r="R12" s="18"/>
      <c r="S12" s="17">
        <f>S10*2-S8</f>
        <v>5402</v>
      </c>
      <c r="T12" s="18"/>
      <c r="U12" s="17">
        <f>U10*2-U8</f>
        <v>5889</v>
      </c>
      <c r="V12" s="18"/>
    </row>
    <row r="13" spans="2:22" ht="10.5" customHeight="1">
      <c r="B13" s="23"/>
      <c r="C13" s="9">
        <f>C12/C5</f>
        <v>17.43</v>
      </c>
      <c r="D13" s="10" t="s">
        <v>5</v>
      </c>
      <c r="E13" s="9">
        <f>E12/E5</f>
        <v>11.585</v>
      </c>
      <c r="F13" s="10" t="s">
        <v>5</v>
      </c>
      <c r="G13" s="9">
        <f>G12/G5</f>
        <v>8.266666666666667</v>
      </c>
      <c r="H13" s="10" t="s">
        <v>5</v>
      </c>
      <c r="I13" s="9">
        <f>I12/I5</f>
        <v>7.4175</v>
      </c>
      <c r="J13" s="10" t="s">
        <v>5</v>
      </c>
      <c r="K13" s="9">
        <f>K12/K5</f>
        <v>6.908</v>
      </c>
      <c r="L13" s="10" t="s">
        <v>5</v>
      </c>
      <c r="M13" s="9">
        <f>M12/M5</f>
        <v>6.568333333333333</v>
      </c>
      <c r="N13" s="10" t="s">
        <v>5</v>
      </c>
      <c r="O13" s="9">
        <f>O12/O5</f>
        <v>6.325714285714286</v>
      </c>
      <c r="P13" s="10" t="s">
        <v>5</v>
      </c>
      <c r="Q13" s="9">
        <f>Q12/Q5</f>
        <v>6.14375</v>
      </c>
      <c r="R13" s="10" t="s">
        <v>5</v>
      </c>
      <c r="S13" s="9">
        <f>S12/S5</f>
        <v>6.002222222222223</v>
      </c>
      <c r="T13" s="10" t="s">
        <v>5</v>
      </c>
      <c r="U13" s="9">
        <f>U12/U5</f>
        <v>5.889</v>
      </c>
      <c r="V13" s="10" t="s">
        <v>5</v>
      </c>
    </row>
    <row r="14" spans="2:22" s="12" customFormat="1" ht="12" customHeight="1">
      <c r="B14" s="5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2:22" s="12" customFormat="1" ht="12" customHeight="1">
      <c r="B15" s="24" t="s">
        <v>0</v>
      </c>
      <c r="C15" s="24"/>
      <c r="D15" s="24"/>
      <c r="E15" s="25" t="s">
        <v>7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7"/>
      <c r="U15" s="7"/>
      <c r="V15" s="7"/>
    </row>
    <row r="16" spans="2:22" s="12" customFormat="1" ht="12" customHeight="1">
      <c r="B16" s="24"/>
      <c r="C16" s="24"/>
      <c r="D16" s="24"/>
      <c r="E16" s="25" t="s">
        <v>8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7"/>
      <c r="U16" s="7"/>
      <c r="V16" s="7"/>
    </row>
    <row r="17" spans="2:22" s="12" customFormat="1" ht="12" customHeight="1">
      <c r="B17" s="26"/>
      <c r="C17" s="26"/>
      <c r="D17" s="26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7"/>
      <c r="U17" s="7"/>
      <c r="V17" s="7"/>
    </row>
    <row r="18" spans="2:22" s="12" customFormat="1" ht="12" customHeight="1">
      <c r="B18" s="11"/>
      <c r="C18" s="11"/>
      <c r="D18" s="11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7"/>
      <c r="U18" s="7"/>
      <c r="V18" s="7"/>
    </row>
    <row r="19" spans="2:19" ht="12" customHeight="1">
      <c r="B19" s="16"/>
      <c r="C19" s="16"/>
      <c r="D19" s="16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ht="12" customHeight="1"/>
    <row r="21" spans="2:22" ht="12" customHeight="1">
      <c r="B21" s="14" t="s">
        <v>10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9:19" ht="15" customHeight="1"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9:19" ht="15" customHeight="1"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ht="21.75" customHeight="1"/>
    <row r="25" ht="9.75" customHeight="1"/>
    <row r="26" ht="21.75" customHeight="1"/>
    <row r="27" ht="9.75" customHeight="1"/>
    <row r="28" ht="21.75" customHeight="1"/>
    <row r="29" ht="9.75" customHeight="1"/>
    <row r="30" ht="21.75" customHeight="1"/>
    <row r="31" ht="9.7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</sheetData>
  <sheetProtection password="C724" sheet="1"/>
  <mergeCells count="67">
    <mergeCell ref="B16:D16"/>
    <mergeCell ref="E16:S16"/>
    <mergeCell ref="E17:S17"/>
    <mergeCell ref="B17:D17"/>
    <mergeCell ref="C4:V4"/>
    <mergeCell ref="B15:D15"/>
    <mergeCell ref="E15:S15"/>
    <mergeCell ref="O10:P10"/>
    <mergeCell ref="Q10:R10"/>
    <mergeCell ref="U12:V12"/>
    <mergeCell ref="U10:V10"/>
    <mergeCell ref="U8:V8"/>
    <mergeCell ref="E12:F12"/>
    <mergeCell ref="G12:H12"/>
    <mergeCell ref="I12:J12"/>
    <mergeCell ref="K12:L12"/>
    <mergeCell ref="O12:P12"/>
    <mergeCell ref="Q12:R12"/>
    <mergeCell ref="B6:B7"/>
    <mergeCell ref="E6:F6"/>
    <mergeCell ref="B10:B11"/>
    <mergeCell ref="C10:D10"/>
    <mergeCell ref="E10:F10"/>
    <mergeCell ref="K8:L8"/>
    <mergeCell ref="B12:B13"/>
    <mergeCell ref="C12:D12"/>
    <mergeCell ref="M8:N8"/>
    <mergeCell ref="U5:V5"/>
    <mergeCell ref="U6:V6"/>
    <mergeCell ref="B8:B9"/>
    <mergeCell ref="C8:D8"/>
    <mergeCell ref="E8:F8"/>
    <mergeCell ref="G8:H8"/>
    <mergeCell ref="I8:J8"/>
    <mergeCell ref="I6:J6"/>
    <mergeCell ref="K6:L6"/>
    <mergeCell ref="M6:N6"/>
    <mergeCell ref="C5:D5"/>
    <mergeCell ref="C6:D6"/>
    <mergeCell ref="Q6:R6"/>
    <mergeCell ref="S6:T6"/>
    <mergeCell ref="E5:F5"/>
    <mergeCell ref="G5:H5"/>
    <mergeCell ref="I5:J5"/>
    <mergeCell ref="K5:L5"/>
    <mergeCell ref="M5:N5"/>
    <mergeCell ref="O5:P5"/>
    <mergeCell ref="Q5:R5"/>
    <mergeCell ref="G6:H6"/>
    <mergeCell ref="S5:T5"/>
    <mergeCell ref="E19:S19"/>
    <mergeCell ref="O6:P6"/>
    <mergeCell ref="I10:J10"/>
    <mergeCell ref="K10:L10"/>
    <mergeCell ref="M10:N10"/>
    <mergeCell ref="G10:H10"/>
    <mergeCell ref="M12:N12"/>
    <mergeCell ref="I22:S22"/>
    <mergeCell ref="I23:S23"/>
    <mergeCell ref="B21:V21"/>
    <mergeCell ref="B2:V2"/>
    <mergeCell ref="B19:D19"/>
    <mergeCell ref="O8:P8"/>
    <mergeCell ref="Q8:R8"/>
    <mergeCell ref="S8:T8"/>
    <mergeCell ref="S10:T10"/>
    <mergeCell ref="S12:T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ignoredErrors>
    <ignoredError sqref="C11 E11 G11 I11 K11 M11 O11 Q11 S11 U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oldwood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oldwood</dc:creator>
  <cp:keywords/>
  <dc:description/>
  <cp:lastModifiedBy>user</cp:lastModifiedBy>
  <cp:lastPrinted>2009-08-12T08:36:43Z</cp:lastPrinted>
  <dcterms:created xsi:type="dcterms:W3CDTF">2009-03-20T10:46:03Z</dcterms:created>
  <dcterms:modified xsi:type="dcterms:W3CDTF">2011-10-03T06:12:23Z</dcterms:modified>
  <cp:category/>
  <cp:version/>
  <cp:contentType/>
  <cp:contentStatus/>
</cp:coreProperties>
</file>